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5390" activeTab="0"/>
  </bookViews>
  <sheets>
    <sheet name="Sistemska rač. oprema" sheetId="1" r:id="rId1"/>
  </sheets>
  <definedNames>
    <definedName name="_xlnm.Print_Titles" localSheetId="0">'Sistemska rač. oprema'!$1:$4</definedName>
  </definedNames>
  <calcPr fullCalcOnLoad="1"/>
</workbook>
</file>

<file path=xl/sharedStrings.xml><?xml version="1.0" encoding="utf-8"?>
<sst xmlns="http://schemas.openxmlformats.org/spreadsheetml/2006/main" count="22" uniqueCount="22">
  <si>
    <t>Red. broj</t>
  </si>
  <si>
    <t>NAZIV I OPIS TEHNIČKIH KARAKTERISTIKA
koje ponuđena oprema minimalno mora zadovoljavati</t>
  </si>
  <si>
    <t>PONUĐENA OPREMA                      (model, opis proizvoda)</t>
  </si>
  <si>
    <t>Jamstvo (minimalno)</t>
  </si>
  <si>
    <t>Okvirna količina</t>
  </si>
  <si>
    <t>Jedinična cijena (kn, bez PDV)</t>
  </si>
  <si>
    <t>Ukupna cijena (kn, bez PDV)</t>
  </si>
  <si>
    <t>1.</t>
  </si>
  <si>
    <t>3 godine</t>
  </si>
  <si>
    <t>UKUPNO</t>
  </si>
  <si>
    <t xml:space="preserve">     PDV (25%):</t>
  </si>
  <si>
    <t>ZA PONUDITELJA</t>
  </si>
  <si>
    <t>MP</t>
  </si>
  <si>
    <t>(ovlaštena osoba ponuditelja)</t>
  </si>
  <si>
    <t>2.</t>
  </si>
  <si>
    <r>
      <t xml:space="preserve">Operativni sustav
</t>
    </r>
    <r>
      <rPr>
        <sz val="10"/>
        <rFont val="Tahoma"/>
        <family val="2"/>
      </rPr>
      <t>- Windows Server Standard 2022 16-core, odgovarajući za ponuđeni poslužitelj</t>
    </r>
  </si>
  <si>
    <t xml:space="preserve">     UKUPNA CIJENA (€ BEZ PDV-a):</t>
  </si>
  <si>
    <t xml:space="preserve">     UKUPNA CIJENA (€ S PDV-om):</t>
  </si>
  <si>
    <t>3.</t>
  </si>
  <si>
    <r>
      <t xml:space="preserve">Poslužitelj (minimalne karakteristike)
</t>
    </r>
    <r>
      <rPr>
        <sz val="10"/>
        <rFont val="Tahoma"/>
        <family val="2"/>
      </rPr>
      <t>- Procesor: 2 x Intel Xeon Silver 4208 (8-core), 2.1GHz, 11MB L3 Cache;
- Memorija: 96 GB RAM DDR4 PC4-2933 ECC, proširivo do minimalno 192 GB; 
- HDD: 4x960GB SFF SATA SSD (ukupan broj SFF diskovnih mjesta minimalno 8);
- Mreža: 4*1Gbit Ethernet, network teaming, load balancing
- Raid Controller: 6Gb/s SATA, hardverski podržani RAID nivoi 0,1,5,10; 2GB cache memorija s baterijskom zaštitom
- Napajanje: 2*500W PSU, redundantno, hot-swap, Platinum, uključeni pripadajući naponski kabeli
- Ventilatori: hot-swap, redundantni
- Dodatni priključci: 3xUSB 3.0 (1 s prednje strane), 1xVGA, 1xRJ-45 (system management)
- Kućište: Rack mount 1U, za ugradnju u 19'' ormar, s vodilicama;
- Podržani OS: Windows Server 2019, 2022</t>
    </r>
  </si>
  <si>
    <r>
      <t xml:space="preserve">Pristupne licence
</t>
    </r>
    <r>
      <rPr>
        <sz val="10"/>
        <rFont val="Tahoma"/>
        <family val="2"/>
      </rPr>
      <t>- Windows Server user CAL</t>
    </r>
  </si>
  <si>
    <t xml:space="preserve"> Nabava poslužitelja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</si>
</sst>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[Red]\-#,##0.00&quot; kn&quot;"/>
    <numFmt numFmtId="165" formatCode="[$-F400]h:mm:ss\ AM/PM"/>
    <numFmt numFmtId="166" formatCode="#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4" fontId="21" fillId="22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65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20" fillId="0" borderId="0" xfId="0" applyNumberFormat="1" applyFont="1" applyAlignment="1">
      <alignment horizontal="right" vertical="center" wrapText="1"/>
    </xf>
    <xf numFmtId="0" fontId="20" fillId="0" borderId="12" xfId="0" applyFont="1" applyBorder="1" applyAlignment="1">
      <alignment/>
    </xf>
    <xf numFmtId="4" fontId="21" fillId="0" borderId="1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5.140625" style="14" bestFit="1" customWidth="1"/>
    <col min="2" max="2" width="65.8515625" style="16" customWidth="1"/>
    <col min="3" max="3" width="33.7109375" style="16" customWidth="1"/>
    <col min="4" max="4" width="13.140625" style="15" customWidth="1"/>
    <col min="5" max="5" width="9.28125" style="15" customWidth="1"/>
    <col min="6" max="6" width="16.7109375" style="15" customWidth="1"/>
    <col min="7" max="7" width="14.140625" style="15" bestFit="1" customWidth="1"/>
    <col min="8" max="16384" width="9.140625" style="1" customWidth="1"/>
  </cols>
  <sheetData>
    <row r="1" spans="1:7" ht="15" customHeight="1">
      <c r="A1" s="24" t="s">
        <v>21</v>
      </c>
      <c r="B1" s="24"/>
      <c r="C1" s="24"/>
      <c r="D1" s="24"/>
      <c r="E1" s="24"/>
      <c r="F1" s="24"/>
      <c r="G1" s="24"/>
    </row>
    <row r="4" spans="1:7" s="3" customFormat="1" ht="25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04">
      <c r="A5" s="4" t="s">
        <v>7</v>
      </c>
      <c r="B5" s="7" t="s">
        <v>19</v>
      </c>
      <c r="C5" s="5"/>
      <c r="D5" s="4" t="s">
        <v>8</v>
      </c>
      <c r="E5" s="4">
        <v>2</v>
      </c>
      <c r="F5" s="6"/>
      <c r="G5" s="6">
        <f>E5*F5</f>
        <v>0</v>
      </c>
    </row>
    <row r="6" spans="1:7" ht="38.25">
      <c r="A6" s="4" t="s">
        <v>14</v>
      </c>
      <c r="B6" s="7" t="s">
        <v>15</v>
      </c>
      <c r="C6" s="5"/>
      <c r="D6" s="4"/>
      <c r="E6" s="4">
        <v>2</v>
      </c>
      <c r="F6" s="6"/>
      <c r="G6" s="6">
        <f>E6*F6</f>
        <v>0</v>
      </c>
    </row>
    <row r="7" spans="1:7" ht="25.5">
      <c r="A7" s="4" t="s">
        <v>18</v>
      </c>
      <c r="B7" s="7" t="s">
        <v>20</v>
      </c>
      <c r="C7" s="5"/>
      <c r="D7" s="4"/>
      <c r="E7" s="4">
        <v>10</v>
      </c>
      <c r="F7" s="6"/>
      <c r="G7" s="6">
        <f>E7*F7</f>
        <v>0</v>
      </c>
    </row>
    <row r="8" spans="1:7" ht="12.75">
      <c r="A8" s="13"/>
      <c r="B8" s="29"/>
      <c r="C8" s="30"/>
      <c r="D8" s="13"/>
      <c r="E8" s="13"/>
      <c r="F8" s="31"/>
      <c r="G8" s="32"/>
    </row>
    <row r="9" spans="1:7" ht="21" customHeight="1">
      <c r="A9" s="8"/>
      <c r="B9" s="26"/>
      <c r="C9" s="26"/>
      <c r="D9" s="27"/>
      <c r="E9" s="27"/>
      <c r="F9" s="11" t="s">
        <v>9</v>
      </c>
      <c r="G9" s="12">
        <f>SUM(G5:G5)</f>
        <v>0</v>
      </c>
    </row>
    <row r="10" spans="1:7" ht="12.75">
      <c r="A10" s="8"/>
      <c r="B10" s="9"/>
      <c r="C10" s="9"/>
      <c r="D10" s="10"/>
      <c r="E10" s="10"/>
      <c r="F10" s="13"/>
      <c r="G10" s="13"/>
    </row>
    <row r="11" ht="12.75">
      <c r="B11" s="9"/>
    </row>
    <row r="12" ht="12.75">
      <c r="B12" s="9"/>
    </row>
    <row r="13" ht="12.75">
      <c r="B13" s="9"/>
    </row>
    <row r="14" spans="3:7" s="17" customFormat="1" ht="12.75">
      <c r="C14" s="28" t="s">
        <v>16</v>
      </c>
      <c r="D14" s="28"/>
      <c r="E14" s="28"/>
      <c r="F14" s="28"/>
      <c r="G14" s="23">
        <f>G9</f>
        <v>0</v>
      </c>
    </row>
    <row r="15" spans="3:7" s="17" customFormat="1" ht="12.75">
      <c r="C15" s="25" t="s">
        <v>10</v>
      </c>
      <c r="D15" s="25"/>
      <c r="E15" s="25"/>
      <c r="F15" s="25"/>
      <c r="G15" s="23">
        <f>G14*0.25</f>
        <v>0</v>
      </c>
    </row>
    <row r="16" spans="3:7" s="17" customFormat="1" ht="12.75">
      <c r="C16" s="25" t="s">
        <v>17</v>
      </c>
      <c r="D16" s="25"/>
      <c r="E16" s="25"/>
      <c r="F16" s="25"/>
      <c r="G16" s="23">
        <f>SUM(G14:G15)</f>
        <v>0</v>
      </c>
    </row>
    <row r="17" spans="2:7" ht="12.75">
      <c r="B17" s="1"/>
      <c r="C17" s="18"/>
      <c r="D17" s="1"/>
      <c r="E17" s="19"/>
      <c r="F17" s="1"/>
      <c r="G17" s="1"/>
    </row>
    <row r="18" spans="2:7" ht="12.75">
      <c r="B18" s="1"/>
      <c r="C18" s="18"/>
      <c r="D18" s="1"/>
      <c r="E18" s="19"/>
      <c r="F18" s="1"/>
      <c r="G18" s="1"/>
    </row>
    <row r="19" spans="2:7" ht="12.75">
      <c r="B19" s="1"/>
      <c r="C19" s="20" t="s">
        <v>11</v>
      </c>
      <c r="E19" s="19"/>
      <c r="F19" s="1"/>
      <c r="G19" s="1"/>
    </row>
    <row r="20" spans="2:7" ht="12.75">
      <c r="B20" s="1"/>
      <c r="C20" s="18"/>
      <c r="D20" s="19"/>
      <c r="E20" s="19"/>
      <c r="F20" s="1"/>
      <c r="G20" s="1"/>
    </row>
    <row r="21" spans="2:7" ht="12.75">
      <c r="B21" s="1"/>
      <c r="C21" s="18"/>
      <c r="D21" s="19"/>
      <c r="E21" s="19"/>
      <c r="F21" s="1"/>
      <c r="G21" s="1"/>
    </row>
    <row r="22" spans="2:7" ht="12.75">
      <c r="B22" s="1"/>
      <c r="C22" s="18"/>
      <c r="D22" s="19"/>
      <c r="E22" s="19"/>
      <c r="F22" s="1"/>
      <c r="G22" s="1"/>
    </row>
    <row r="23" spans="2:7" ht="12.75">
      <c r="B23" s="21" t="s">
        <v>12</v>
      </c>
      <c r="C23" s="22"/>
      <c r="E23" s="19"/>
      <c r="F23" s="1"/>
      <c r="G23" s="1"/>
    </row>
    <row r="24" ht="12.75">
      <c r="C24" s="19" t="s">
        <v>13</v>
      </c>
    </row>
  </sheetData>
  <sheetProtection/>
  <mergeCells count="5">
    <mergeCell ref="A1:G1"/>
    <mergeCell ref="C16:F16"/>
    <mergeCell ref="B9:E9"/>
    <mergeCell ref="C14:F14"/>
    <mergeCell ref="C15:F15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scale="90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drzavni arhiv (HDA)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</dc:creator>
  <cp:keywords/>
  <dc:description/>
  <cp:lastModifiedBy>sale</cp:lastModifiedBy>
  <cp:lastPrinted>2023-10-23T12:36:22Z</cp:lastPrinted>
  <dcterms:created xsi:type="dcterms:W3CDTF">2019-05-14T08:55:07Z</dcterms:created>
  <dcterms:modified xsi:type="dcterms:W3CDTF">2023-10-23T12:42:47Z</dcterms:modified>
  <cp:category/>
  <cp:version/>
  <cp:contentType/>
  <cp:contentStatus/>
</cp:coreProperties>
</file>